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90" yWindow="165" windowWidth="23130" windowHeight="7590"/>
  </bookViews>
  <sheets>
    <sheet name="hawk" sheetId="1" r:id="rId1"/>
  </sheets>
  <calcPr calcId="145621"/>
</workbook>
</file>

<file path=xl/calcChain.xml><?xml version="1.0" encoding="utf-8"?>
<calcChain xmlns="http://schemas.openxmlformats.org/spreadsheetml/2006/main">
  <c r="R30" i="1" l="1"/>
  <c r="Q30" i="1"/>
  <c r="P30" i="1"/>
  <c r="O30" i="1"/>
  <c r="N30" i="1"/>
  <c r="M30" i="1" l="1"/>
</calcChain>
</file>

<file path=xl/sharedStrings.xml><?xml version="1.0" encoding="utf-8"?>
<sst xmlns="http://schemas.openxmlformats.org/spreadsheetml/2006/main" count="244" uniqueCount="178">
  <si>
    <t>ID</t>
  </si>
  <si>
    <t>データ名</t>
  </si>
  <si>
    <t>登録者</t>
  </si>
  <si>
    <t>登録日</t>
  </si>
  <si>
    <t>閲覧数</t>
  </si>
  <si>
    <t>観察場所</t>
  </si>
  <si>
    <t>観察日（曜日）</t>
  </si>
  <si>
    <t>観察時間</t>
  </si>
  <si>
    <t>天候</t>
  </si>
  <si>
    <t>気温（℃）</t>
  </si>
  <si>
    <t>風向 | 風力</t>
  </si>
  <si>
    <t>記録</t>
  </si>
  <si>
    <t>サシバ（渡り）</t>
  </si>
  <si>
    <t>ハチクマ（渡り）</t>
  </si>
  <si>
    <t>ノスリ（渡り）</t>
  </si>
  <si>
    <t>不明個体（渡り）</t>
  </si>
  <si>
    <t>その他（渡り）</t>
  </si>
  <si>
    <t>観察者数</t>
  </si>
  <si>
    <t>その他（渡り）内訳</t>
  </si>
  <si>
    <t>観察者名</t>
  </si>
  <si>
    <t>79_渡部 徹</t>
  </si>
  <si>
    <t>南 | 0-1</t>
  </si>
  <si>
    <t>晴</t>
  </si>
  <si>
    <t>水越</t>
  </si>
  <si>
    <t>2014春01</t>
  </si>
  <si>
    <t>菜の花台</t>
  </si>
  <si>
    <t>南 | 1</t>
  </si>
  <si>
    <t>加塩</t>
  </si>
  <si>
    <t>2014春02</t>
  </si>
  <si>
    <t>13-19</t>
  </si>
  <si>
    <t>北西 | 2-5</t>
  </si>
  <si>
    <t>藤田、池上、水越、菅原、嶋田、大貫、渡部、佐藤夫妻、他２名</t>
  </si>
  <si>
    <t>2014春03</t>
  </si>
  <si>
    <t>126_池上 武比古</t>
  </si>
  <si>
    <t>13-24</t>
  </si>
  <si>
    <t>南西 | 0-2</t>
  </si>
  <si>
    <t>池上、水越、菅原、臼井、大貫、大塚、岡田、加塩夫妻、佐藤夫妻、藤田、東条</t>
  </si>
  <si>
    <t>2014春04</t>
  </si>
  <si>
    <t xml:space="preserve">晴 </t>
  </si>
  <si>
    <t>16-20</t>
  </si>
  <si>
    <t>南西 | 2</t>
  </si>
  <si>
    <t>池上、臼井、関、藤田、岡田、内藤、大塚</t>
  </si>
  <si>
    <t>2014春05</t>
  </si>
  <si>
    <t>15-22</t>
  </si>
  <si>
    <t>南東 | 3-0</t>
  </si>
  <si>
    <t>水越、臼井、脇田</t>
  </si>
  <si>
    <t>2014春06</t>
  </si>
  <si>
    <t>南 | 0-4</t>
  </si>
  <si>
    <t>池上、臼井、大塚、菅原</t>
  </si>
  <si>
    <t>2014春07</t>
  </si>
  <si>
    <t xml:space="preserve">  | 0</t>
  </si>
  <si>
    <t>臼井</t>
  </si>
  <si>
    <t>2014春08</t>
  </si>
  <si>
    <t>南 | 0-2</t>
  </si>
  <si>
    <t>臼井、渡部、岡田、東条、内藤、大塚、加塩夫妻</t>
  </si>
  <si>
    <t>2014春09</t>
  </si>
  <si>
    <t>18-24</t>
  </si>
  <si>
    <t>池上、臼井、関、菅原、内藤、岡田、水越</t>
  </si>
  <si>
    <t>2014春10</t>
  </si>
  <si>
    <t>菅原、大塚、池上、水越、関、臼井、渡部、岡田、藤田、内藤</t>
  </si>
  <si>
    <t>2014春11</t>
  </si>
  <si>
    <t>臼井、池上、大塚、菅原、白柳ほか１名</t>
  </si>
  <si>
    <t>2014春12</t>
  </si>
  <si>
    <t>南東 | 0-2</t>
  </si>
  <si>
    <t>岡田、内藤、藤田、嶋田、大塚</t>
  </si>
  <si>
    <t>2014春13</t>
  </si>
  <si>
    <t>臼井、内藤</t>
  </si>
  <si>
    <t>2014春14</t>
  </si>
  <si>
    <t>16-21</t>
  </si>
  <si>
    <t>南西 | 2-3</t>
  </si>
  <si>
    <t>藤田、嶋田、菅原、大塚、水越</t>
  </si>
  <si>
    <t>2014春15</t>
  </si>
  <si>
    <t>15-20</t>
  </si>
  <si>
    <t>臼井、岡田、池上</t>
  </si>
  <si>
    <t>2014春16</t>
  </si>
  <si>
    <t xml:space="preserve">南東 | </t>
  </si>
  <si>
    <t>2014春17</t>
  </si>
  <si>
    <t>北 | 4-0</t>
  </si>
  <si>
    <t>池上</t>
  </si>
  <si>
    <t>2014春18</t>
  </si>
  <si>
    <t>池上、岡田、藤田、谷村、内藤、大塚、菅原</t>
  </si>
  <si>
    <t>2014春19</t>
  </si>
  <si>
    <t>15-23</t>
  </si>
  <si>
    <t>2014春20</t>
  </si>
  <si>
    <t>19-22</t>
  </si>
  <si>
    <t>2014春21</t>
  </si>
  <si>
    <t>18-23</t>
  </si>
  <si>
    <t>2014春22</t>
  </si>
  <si>
    <t>22-24</t>
  </si>
  <si>
    <t>池上、水越、竹信、菅原、大塚、岡田、渡部、藤田、東条</t>
  </si>
  <si>
    <t>2014春23</t>
  </si>
  <si>
    <t>池上、臼井</t>
  </si>
  <si>
    <t>２０１４年春の記録</t>
    <rPh sb="5" eb="6">
      <t>ハル</t>
    </rPh>
    <phoneticPr fontId="18"/>
  </si>
  <si>
    <t>2014-04-05（土）</t>
    <phoneticPr fontId="18"/>
  </si>
  <si>
    <t>2014-04-13（日）</t>
    <phoneticPr fontId="18"/>
  </si>
  <si>
    <t>2014-03-28（金）</t>
    <phoneticPr fontId="18"/>
  </si>
  <si>
    <t>　期待のサシバは、１２時５７分に、１羽が上空を旋回上昇している所を発見、東に流れて行きました。晴れていたが見通しはよくありません。軽くもやがかかっていて、海は双眼鏡でも見えませんでした。</t>
    <phoneticPr fontId="18"/>
  </si>
  <si>
    <t>2014-03-29（土）</t>
    <phoneticPr fontId="18"/>
  </si>
  <si>
    <t>　当初は曇り、午後に晴れたものの気温は１５°前後で上がらず、風は北ないし北西の３－４で条件はよくなかったのだが、サシバ１００羽を確認。サシバにとっては順風ではあるが、たたきつけるような風なのか、風に抗うように９０度方向を変えたり、まるっきりが逆向きになったりして飛んでいた。いかにも帰還を急ぐ風。_x000D_
　サシバの春カウントとしては新記録で、高知で８６０羽以上を記録して２日でこちらに着いたという感じ。なぜか常連のノスリはぱらぱら。_x000D_
　遠藤原（平塚市）での探鳥会参加者から１２：０５にサシバ ５の渡りを観察との連絡があった。</t>
    <phoneticPr fontId="18"/>
  </si>
  <si>
    <t>2014-03-31（月）</t>
    <phoneticPr fontId="18"/>
  </si>
  <si>
    <t>　前日は荒天、この日は快晴、風は穏やか、気温は順調に上昇、文句のつけようのないコンディションだったし、富士山もきれい。なのにサシバは寄ってくれない。</t>
    <phoneticPr fontId="18"/>
  </si>
  <si>
    <t>2014-04-01（火）</t>
    <phoneticPr fontId="18"/>
  </si>
  <si>
    <t>前日に続いて条件はよかったが、なぜかサシバは１羽だけ。このような事態は珍しい。</t>
    <phoneticPr fontId="18"/>
  </si>
  <si>
    <t>2014-04-02（水）</t>
    <phoneticPr fontId="18"/>
  </si>
  <si>
    <t>　11：03 にサシバ １が西から（塔の南西上空で発見）塔の北上空を通り　東に飛び去った。ノスリは確認出来ず。_x000D_
他に見聞きした鳥_x000D_
　ウグイス、ヒガラ、イカル、ヤマガラ、メジロ、ホオジロ、カワラヒワ、ツバメ、イワツバメ、ウソ、アオゲラ、アオジ</t>
    <phoneticPr fontId="18"/>
  </si>
  <si>
    <t>　条件としてはいいのだが、高知でサシバのカウントは芳しくないので期待できなかったが、その通りの結果となった。</t>
    <phoneticPr fontId="18"/>
  </si>
  <si>
    <t>2014-04-06（日）</t>
    <phoneticPr fontId="18"/>
  </si>
  <si>
    <t>　渡り無し、１１時頃から小雨、みぞれ混じりとなり撤収。_x000D_
ノスリ、トビが出たが渡らず。</t>
    <phoneticPr fontId="18"/>
  </si>
  <si>
    <t>2014-04-07（月）</t>
    <phoneticPr fontId="18"/>
  </si>
  <si>
    <t>　今日も条件は良かったのだが、サシバの渡りは３羽であった。_x000D_
　塔ノ岳方向にクマタカ２羽確認。</t>
    <phoneticPr fontId="18"/>
  </si>
  <si>
    <t>2014-04-08（火）</t>
    <phoneticPr fontId="18"/>
  </si>
  <si>
    <t>2014-04-09（水）</t>
    <phoneticPr fontId="18"/>
  </si>
  <si>
    <t xml:space="preserve">　晴れてはいたが、見通しはあまり良くない。_x000D_
ようやく３０羽を超える数が観察された。特に終了予定時間間近に立て続けにサシバが飛来したため１時間ほど延長して観察を続けた。昨日と同じように台の南側を比較的低い高度で通過する個体が目立った。_x000D_
</t>
    <phoneticPr fontId="18"/>
  </si>
  <si>
    <t>2014-04-10（木）</t>
    <phoneticPr fontId="18"/>
  </si>
  <si>
    <t>ぱらぱらと退屈しない程度にサシバは渡る。１０：２７に相次いで４羽が渡ったが柱は作らず。全般的に南側を飛び、昼ごろになって菩提あたりから浮上するパターン。午後は出なくなったので２時前に撤収。</t>
    <phoneticPr fontId="18"/>
  </si>
  <si>
    <t>2014-04-11（金）</t>
    <phoneticPr fontId="18"/>
  </si>
  <si>
    <t>　富士、箱根、丹沢は見える。朝のうち東南方面は雲が厚い。_x000D_
その他見聞きした鳥_x000D_
　カワウの連隊１１西から東へ、他にイカル４、アマツバメ、カワラヒワ等</t>
    <phoneticPr fontId="18"/>
  </si>
  <si>
    <t>2014-04-12（土）</t>
    <phoneticPr fontId="18"/>
  </si>
  <si>
    <t xml:space="preserve">　サシバ　4羽と減少傾向だが、３羽は近く綺麗に見えました。_x000D_
</t>
    <phoneticPr fontId="18"/>
  </si>
  <si>
    <t>　天気もまあまあで期待したが、風向きは南西から１２時頃は南に変わり、弱くサシバもノスリもサーマルを探していたのか。丹沢ニノ塔よりを東に渡って行きました。丹沢寄りにパラグライダーが３組ほど飛行していた。</t>
    <phoneticPr fontId="18"/>
  </si>
  <si>
    <t>2014-04-14（月）</t>
    <phoneticPr fontId="18"/>
  </si>
  <si>
    <t>　当初は曇って薄いかすみがかかっていたが、次第に晴れて１０時ごろは暑いぐらい。ハチクマ初観察、サシバは今期２００羽の大台を超えた。</t>
    <phoneticPr fontId="18"/>
  </si>
  <si>
    <t>2014-04-17（木）</t>
    <phoneticPr fontId="18"/>
  </si>
  <si>
    <t xml:space="preserve"> 視界悪く、富士山見えず、南東から南風、気温20℃、10:15オオタカ１非渡り</t>
    <phoneticPr fontId="18"/>
  </si>
  <si>
    <t>2014-04-19（土）</t>
    <phoneticPr fontId="18"/>
  </si>
  <si>
    <t>　雨の後で空気が澄むことを期待したが御殿場方面は雲の中で駄目だった。</t>
    <phoneticPr fontId="18"/>
  </si>
  <si>
    <t>2014-04-23（水）</t>
    <phoneticPr fontId="18"/>
  </si>
  <si>
    <t>　当初は富士山も見え、最近のかすみを思えば見通しはいい。_x000D_
　サシバ５羽のうち南前方から出たのは３羽で浮上して東に、１羽は８００ｍぐらいを西から通り過ぎ、２羽は下を通ってから東で浮上。このばらばらな出方はどういいうことなのか。特に台の南下方を過ぎて飛ぶのには困ってしまう。</t>
    <phoneticPr fontId="18"/>
  </si>
  <si>
    <t>2014-04-24（木）</t>
    <phoneticPr fontId="18"/>
  </si>
  <si>
    <t xml:space="preserve">　本日は一人で観察と撮影をしてきました。_x000D_
一度に複数でると一人では行方を見失いますね。_x000D_
</t>
    <phoneticPr fontId="18"/>
  </si>
  <si>
    <t>2014-04-26（土）</t>
    <phoneticPr fontId="18"/>
  </si>
  <si>
    <t>　渡りのサシバは １０時に 飛びました。_x000D_
南西側の低空で出現、ほぼ水平の高さで南側をそのまま東へ東の尾根で上空へ旋回上昇し東へ去りました。_x000D_
　くちばしが　黄色い部分があったようです。</t>
    <phoneticPr fontId="18"/>
  </si>
  <si>
    <t>2014-04-27（日）</t>
    <phoneticPr fontId="18"/>
  </si>
  <si>
    <t>　やはり、もう終息でしょうか。低空で、もう少し見たいところですが秋まで辛抱ということかな。</t>
    <phoneticPr fontId="18"/>
  </si>
  <si>
    <t>2014-05-02（金）</t>
    <phoneticPr fontId="18"/>
  </si>
  <si>
    <t>　ハチクマ２の渡りが早々に観察され、雨の次の日と言うことでで天候も良く期待したが、その後はさっぱりであった。_x000D_
サシバはもう終息であろうか？</t>
    <phoneticPr fontId="18"/>
  </si>
  <si>
    <t>2014-05-11（日）</t>
    <phoneticPr fontId="18"/>
  </si>
  <si>
    <t>　気象条件はいいがサシバ、ハチクマともに来ず、今日で春観察は終了。</t>
    <phoneticPr fontId="18"/>
  </si>
  <si>
    <t>11:30-14:00</t>
    <phoneticPr fontId="18"/>
  </si>
  <si>
    <t>09:00-14:30</t>
    <phoneticPr fontId="18"/>
  </si>
  <si>
    <t>08:30-15:00</t>
    <phoneticPr fontId="18"/>
  </si>
  <si>
    <t>07:20-14:00</t>
    <phoneticPr fontId="18"/>
  </si>
  <si>
    <t>08:00-14:00</t>
    <phoneticPr fontId="18"/>
  </si>
  <si>
    <t>07:50-13:45</t>
    <phoneticPr fontId="18"/>
  </si>
  <si>
    <t>08:45-11:00</t>
    <phoneticPr fontId="18"/>
  </si>
  <si>
    <t>08:50-14:00</t>
    <phoneticPr fontId="18"/>
  </si>
  <si>
    <t>08:45-14:00</t>
    <phoneticPr fontId="18"/>
  </si>
  <si>
    <t>08:30-15:00</t>
    <phoneticPr fontId="18"/>
  </si>
  <si>
    <t>08:30-13:50</t>
    <phoneticPr fontId="18"/>
  </si>
  <si>
    <t>08:45-14:30</t>
    <phoneticPr fontId="18"/>
  </si>
  <si>
    <t>08:00-14:00</t>
    <phoneticPr fontId="18"/>
  </si>
  <si>
    <t>08:20-13:00</t>
    <phoneticPr fontId="18"/>
  </si>
  <si>
    <t>09:00-13:00</t>
    <phoneticPr fontId="18"/>
  </si>
  <si>
    <t>09:10-13:00</t>
    <phoneticPr fontId="18"/>
  </si>
  <si>
    <t>09:15-14:30</t>
    <phoneticPr fontId="18"/>
  </si>
  <si>
    <t>08:20-12:00</t>
    <phoneticPr fontId="18"/>
  </si>
  <si>
    <t>09:00-11:00</t>
    <phoneticPr fontId="18"/>
  </si>
  <si>
    <t>08:45-12:10</t>
    <phoneticPr fontId="18"/>
  </si>
  <si>
    <t>08:15-13:00</t>
    <phoneticPr fontId="18"/>
  </si>
  <si>
    <t>08:00-13:00</t>
    <phoneticPr fontId="18"/>
  </si>
  <si>
    <t>曇のち晴</t>
    <phoneticPr fontId="18"/>
  </si>
  <si>
    <t>快晴</t>
    <phoneticPr fontId="18"/>
  </si>
  <si>
    <t>晴のち曇、午後から晴</t>
    <phoneticPr fontId="18"/>
  </si>
  <si>
    <t>曇時々薄日</t>
    <phoneticPr fontId="18"/>
  </si>
  <si>
    <t>快晴</t>
    <phoneticPr fontId="18"/>
  </si>
  <si>
    <t>晴 かすみ</t>
    <phoneticPr fontId="18"/>
  </si>
  <si>
    <t>晴</t>
    <phoneticPr fontId="18"/>
  </si>
  <si>
    <t>晴 かすみ</t>
    <phoneticPr fontId="18"/>
  </si>
  <si>
    <t>曇のち晴</t>
    <phoneticPr fontId="18"/>
  </si>
  <si>
    <t>曇</t>
    <phoneticPr fontId="18"/>
  </si>
  <si>
    <t>晴</t>
    <phoneticPr fontId="18"/>
  </si>
  <si>
    <t>晴のち曇</t>
    <phoneticPr fontId="18"/>
  </si>
  <si>
    <t>快晴</t>
    <phoneticPr fontId="18"/>
  </si>
  <si>
    <t>オオタカ</t>
    <phoneticPr fontId="18"/>
  </si>
  <si>
    <t>ハイタカ １</t>
    <phoneticPr fontId="18"/>
  </si>
  <si>
    <t>オオタカ １</t>
    <phoneticPr fontId="18"/>
  </si>
  <si>
    <t>トビ １、ツミ ２、ハヤブサ １</t>
    <phoneticPr fontId="18"/>
  </si>
  <si>
    <t>　上ばかりを見ていたら、今日は南の方向にサシバが浮上するパターン、風を捕まえられなく困っていたのだろう、台を通り過ぎてからサーマルに乗って上がるのが多い。
　このほかの渡りはノスリ ２。渡ったのか渡らなかったのか分からないノスリが、南で上がったり下がったりの演舞を何度も見せてくれた。このほかオオタカ、当初はサシバと見たが、Ｎ嬢の頭の黒いのはオオタカの声に、写真判定でオオタカ。写真判定で分かったサシバは成鳥だった。
　面白い一日だった。</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</si>
</sst>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righ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vertical="top"/>
    </xf>
    <xf numFmtId="0" fontId="19" fillId="0" borderId="0" xfId="0" applyFont="1" applyAlignment="1">
      <alignment vertical="top"/>
    </xf>
    <xf numFmtId="0" fontId="19" fillId="0" borderId="0" xfId="0" applyFont="1" applyAlignment="1">
      <alignment horizontal="righ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right" vertical="top"/>
    </xf>
    <xf numFmtId="0" fontId="0" fillId="0" borderId="13" xfId="0" applyBorder="1" applyAlignment="1">
      <alignment vertical="top"/>
    </xf>
    <xf numFmtId="0" fontId="0" fillId="0" borderId="14" xfId="0" applyBorder="1" applyAlignment="1">
      <alignment horizontal="right" vertical="top"/>
    </xf>
    <xf numFmtId="0" fontId="0" fillId="0" borderId="14" xfId="0" applyBorder="1" applyAlignment="1">
      <alignment vertical="top"/>
    </xf>
    <xf numFmtId="14" fontId="0" fillId="0" borderId="14" xfId="0" applyNumberFormat="1" applyBorder="1" applyAlignment="1">
      <alignment vertical="top"/>
    </xf>
    <xf numFmtId="0" fontId="0" fillId="0" borderId="14" xfId="0" applyBorder="1" applyAlignment="1">
      <alignment horizontal="center" vertical="top"/>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xf>
    <xf numFmtId="0" fontId="0" fillId="0" borderId="17" xfId="0" applyBorder="1" applyAlignment="1">
      <alignment horizontal="right" vertical="top"/>
    </xf>
    <xf numFmtId="0" fontId="0" fillId="0" borderId="17" xfId="0" applyBorder="1" applyAlignment="1">
      <alignment vertical="top"/>
    </xf>
    <xf numFmtId="14" fontId="0" fillId="0" borderId="17" xfId="0" applyNumberFormat="1" applyBorder="1" applyAlignment="1">
      <alignment vertical="top"/>
    </xf>
    <xf numFmtId="0" fontId="0" fillId="0" borderId="17" xfId="0" applyBorder="1" applyAlignment="1">
      <alignment horizontal="center" vertical="top"/>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right" vertical="top" wrapText="1"/>
    </xf>
    <xf numFmtId="0" fontId="0" fillId="0" borderId="20"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20" xfId="0" applyBorder="1" applyAlignment="1">
      <alignment horizontal="right" vertical="top"/>
    </xf>
    <xf numFmtId="14" fontId="0" fillId="0" borderId="20" xfId="0" applyNumberFormat="1" applyBorder="1" applyAlignment="1">
      <alignment vertical="top"/>
    </xf>
    <xf numFmtId="0" fontId="0" fillId="0" borderId="20" xfId="0" applyBorder="1" applyAlignment="1">
      <alignment horizontal="center" vertical="top"/>
    </xf>
    <xf numFmtId="0" fontId="0" fillId="0" borderId="20" xfId="0" applyBorder="1" applyAlignment="1">
      <alignment vertical="top" wrapText="1"/>
    </xf>
    <xf numFmtId="0" fontId="0" fillId="0" borderId="21" xfId="0" applyBorder="1" applyAlignment="1">
      <alignmen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xdr:row>
      <xdr:rowOff>152400</xdr:rowOff>
    </xdr:from>
    <xdr:to>
      <xdr:col>8</xdr:col>
      <xdr:colOff>304801</xdr:colOff>
      <xdr:row>4</xdr:row>
      <xdr:rowOff>3389</xdr:rowOff>
    </xdr:to>
    <xdr:pic>
      <xdr:nvPicPr>
        <xdr:cNvPr id="4" name="図 3">
          <a:extLst>
            <a:ext uri="{FF2B5EF4-FFF2-40B4-BE49-F238E27FC236}">
              <a16:creationId xmlns:a16="http://schemas.microsoft.com/office/drawing/2014/main" xmlns="" id="{01C69B7B-3E3D-4B76-BA14-48FFF2AB28BE}"/>
            </a:ext>
          </a:extLst>
        </xdr:cNvPr>
        <xdr:cNvPicPr>
          <a:picLocks noChangeAspect="1"/>
        </xdr:cNvPicPr>
      </xdr:nvPicPr>
      <xdr:blipFill>
        <a:blip xmlns:r="http://schemas.openxmlformats.org/officeDocument/2006/relationships" r:embed="rId1"/>
        <a:stretch>
          <a:fillRect/>
        </a:stretch>
      </xdr:blipFill>
      <xdr:spPr>
        <a:xfrm>
          <a:off x="510541" y="335280"/>
          <a:ext cx="4655820" cy="5367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topLeftCell="H11" workbookViewId="0">
      <selection activeCell="M16" sqref="M16"/>
    </sheetView>
  </sheetViews>
  <sheetFormatPr defaultRowHeight="13.5" x14ac:dyDescent="0.15"/>
  <cols>
    <col min="1" max="1" width="3" style="6" customWidth="1"/>
    <col min="2" max="2" width="4.5" style="6" customWidth="1"/>
    <col min="3" max="3" width="9" style="11"/>
    <col min="4" max="4" width="10.375" style="6" customWidth="1"/>
    <col min="5" max="5" width="11.625" style="6" customWidth="1"/>
    <col min="6" max="6" width="7.5" style="6" customWidth="1"/>
    <col min="7" max="7" width="15" style="9" customWidth="1"/>
    <col min="8" max="8" width="10" style="6" customWidth="1"/>
    <col min="9" max="9" width="12" style="9" customWidth="1"/>
    <col min="10" max="10" width="10.5" style="9" customWidth="1"/>
    <col min="11" max="11" width="9" style="9"/>
    <col min="12" max="12" width="11.25" style="9" customWidth="1"/>
    <col min="13" max="13" width="45.125" style="10" customWidth="1"/>
    <col min="14" max="18" width="9" style="6"/>
    <col min="19" max="19" width="18.125" style="10" customWidth="1"/>
    <col min="20" max="20" width="8.875" style="6" customWidth="1"/>
    <col min="21" max="21" width="35.875" style="10" customWidth="1"/>
  </cols>
  <sheetData>
    <row r="1" spans="2:21" ht="14.25" x14ac:dyDescent="0.15">
      <c r="B1" s="7" t="s">
        <v>92</v>
      </c>
      <c r="C1" s="8"/>
    </row>
    <row r="2" spans="2:21" ht="18" customHeight="1" x14ac:dyDescent="0.15">
      <c r="B2" s="7"/>
      <c r="C2" s="8"/>
    </row>
    <row r="3" spans="2:21" ht="18" customHeight="1" x14ac:dyDescent="0.15"/>
    <row r="4" spans="2:21" ht="18" customHeight="1" x14ac:dyDescent="0.15"/>
    <row r="5" spans="2:21" ht="18" customHeight="1" thickBot="1" x14ac:dyDescent="0.25"/>
    <row r="6" spans="2:21" s="1" customFormat="1" ht="27.75" thickBot="1" x14ac:dyDescent="0.2">
      <c r="B6" s="2" t="s">
        <v>0</v>
      </c>
      <c r="C6" s="3" t="s">
        <v>1</v>
      </c>
      <c r="D6" s="4" t="s">
        <v>2</v>
      </c>
      <c r="E6" s="4" t="s">
        <v>3</v>
      </c>
      <c r="F6" s="4" t="s">
        <v>4</v>
      </c>
      <c r="G6" s="4" t="s">
        <v>6</v>
      </c>
      <c r="H6" s="4" t="s">
        <v>5</v>
      </c>
      <c r="I6" s="4" t="s">
        <v>7</v>
      </c>
      <c r="J6" s="4" t="s">
        <v>8</v>
      </c>
      <c r="K6" s="4" t="s">
        <v>9</v>
      </c>
      <c r="L6" s="4" t="s">
        <v>10</v>
      </c>
      <c r="M6" s="4" t="s">
        <v>11</v>
      </c>
      <c r="N6" s="4" t="s">
        <v>12</v>
      </c>
      <c r="O6" s="4" t="s">
        <v>13</v>
      </c>
      <c r="P6" s="4" t="s">
        <v>14</v>
      </c>
      <c r="Q6" s="4" t="s">
        <v>15</v>
      </c>
      <c r="R6" s="4" t="s">
        <v>16</v>
      </c>
      <c r="S6" s="4" t="s">
        <v>18</v>
      </c>
      <c r="T6" s="4" t="s">
        <v>17</v>
      </c>
      <c r="U6" s="5" t="s">
        <v>19</v>
      </c>
    </row>
    <row r="7" spans="2:21" ht="54" x14ac:dyDescent="0.15">
      <c r="B7" s="12">
        <v>1</v>
      </c>
      <c r="C7" s="13" t="s">
        <v>24</v>
      </c>
      <c r="D7" s="14" t="s">
        <v>20</v>
      </c>
      <c r="E7" s="15">
        <v>41728</v>
      </c>
      <c r="F7" s="14">
        <v>143</v>
      </c>
      <c r="G7" s="16" t="s">
        <v>95</v>
      </c>
      <c r="H7" s="14" t="s">
        <v>25</v>
      </c>
      <c r="I7" s="16" t="s">
        <v>138</v>
      </c>
      <c r="J7" s="16" t="s">
        <v>22</v>
      </c>
      <c r="K7" s="16">
        <v>13</v>
      </c>
      <c r="L7" s="16" t="s">
        <v>26</v>
      </c>
      <c r="M7" s="17" t="s">
        <v>96</v>
      </c>
      <c r="N7" s="14">
        <v>1</v>
      </c>
      <c r="O7" s="14">
        <v>0</v>
      </c>
      <c r="P7" s="14">
        <v>0</v>
      </c>
      <c r="Q7" s="14">
        <v>0</v>
      </c>
      <c r="R7" s="14">
        <v>0</v>
      </c>
      <c r="S7" s="17"/>
      <c r="T7" s="14">
        <v>1</v>
      </c>
      <c r="U7" s="18" t="s">
        <v>27</v>
      </c>
    </row>
    <row r="8" spans="2:21" ht="148.5" x14ac:dyDescent="0.15">
      <c r="B8" s="19">
        <v>2</v>
      </c>
      <c r="C8" s="20" t="s">
        <v>28</v>
      </c>
      <c r="D8" s="21" t="s">
        <v>20</v>
      </c>
      <c r="E8" s="22">
        <v>41729</v>
      </c>
      <c r="F8" s="21">
        <v>174</v>
      </c>
      <c r="G8" s="23" t="s">
        <v>97</v>
      </c>
      <c r="H8" s="21" t="s">
        <v>25</v>
      </c>
      <c r="I8" s="23" t="s">
        <v>139</v>
      </c>
      <c r="J8" s="23" t="s">
        <v>160</v>
      </c>
      <c r="K8" s="23" t="s">
        <v>29</v>
      </c>
      <c r="L8" s="23" t="s">
        <v>30</v>
      </c>
      <c r="M8" s="24" t="s">
        <v>98</v>
      </c>
      <c r="N8" s="21">
        <v>100</v>
      </c>
      <c r="O8" s="21">
        <v>0</v>
      </c>
      <c r="P8" s="21">
        <v>0</v>
      </c>
      <c r="Q8" s="21">
        <v>0</v>
      </c>
      <c r="R8" s="21">
        <v>0</v>
      </c>
      <c r="S8" s="24"/>
      <c r="T8" s="21">
        <v>11</v>
      </c>
      <c r="U8" s="25" t="s">
        <v>31</v>
      </c>
    </row>
    <row r="9" spans="2:21" ht="40.5" x14ac:dyDescent="0.15">
      <c r="B9" s="19">
        <v>3</v>
      </c>
      <c r="C9" s="20" t="s">
        <v>32</v>
      </c>
      <c r="D9" s="21" t="s">
        <v>33</v>
      </c>
      <c r="E9" s="22">
        <v>41729</v>
      </c>
      <c r="F9" s="21">
        <v>174</v>
      </c>
      <c r="G9" s="23" t="s">
        <v>99</v>
      </c>
      <c r="H9" s="21" t="s">
        <v>25</v>
      </c>
      <c r="I9" s="23" t="s">
        <v>140</v>
      </c>
      <c r="J9" s="23" t="s">
        <v>161</v>
      </c>
      <c r="K9" s="23" t="s">
        <v>34</v>
      </c>
      <c r="L9" s="23" t="s">
        <v>35</v>
      </c>
      <c r="M9" s="24" t="s">
        <v>100</v>
      </c>
      <c r="N9" s="21">
        <v>0</v>
      </c>
      <c r="O9" s="21">
        <v>0</v>
      </c>
      <c r="P9" s="21">
        <v>2</v>
      </c>
      <c r="Q9" s="21">
        <v>2</v>
      </c>
      <c r="R9" s="21">
        <v>1</v>
      </c>
      <c r="S9" s="24" t="s">
        <v>173</v>
      </c>
      <c r="T9" s="21">
        <v>13</v>
      </c>
      <c r="U9" s="25" t="s">
        <v>36</v>
      </c>
    </row>
    <row r="10" spans="2:21" ht="27" x14ac:dyDescent="0.15">
      <c r="B10" s="19">
        <v>4</v>
      </c>
      <c r="C10" s="20" t="s">
        <v>37</v>
      </c>
      <c r="D10" s="21" t="s">
        <v>33</v>
      </c>
      <c r="E10" s="22">
        <v>41730</v>
      </c>
      <c r="F10" s="21">
        <v>250</v>
      </c>
      <c r="G10" s="23" t="s">
        <v>101</v>
      </c>
      <c r="H10" s="21" t="s">
        <v>25</v>
      </c>
      <c r="I10" s="23" t="s">
        <v>141</v>
      </c>
      <c r="J10" s="23" t="s">
        <v>38</v>
      </c>
      <c r="K10" s="23" t="s">
        <v>39</v>
      </c>
      <c r="L10" s="23" t="s">
        <v>40</v>
      </c>
      <c r="M10" s="24" t="s">
        <v>102</v>
      </c>
      <c r="N10" s="21">
        <v>1</v>
      </c>
      <c r="O10" s="21">
        <v>0</v>
      </c>
      <c r="P10" s="21">
        <v>5</v>
      </c>
      <c r="Q10" s="21">
        <v>0</v>
      </c>
      <c r="R10" s="21">
        <v>1</v>
      </c>
      <c r="S10" s="24" t="s">
        <v>174</v>
      </c>
      <c r="T10" s="21">
        <v>7</v>
      </c>
      <c r="U10" s="25" t="s">
        <v>41</v>
      </c>
    </row>
    <row r="11" spans="2:21" ht="67.5" x14ac:dyDescent="0.15">
      <c r="B11" s="19">
        <v>5</v>
      </c>
      <c r="C11" s="20" t="s">
        <v>42</v>
      </c>
      <c r="D11" s="21" t="s">
        <v>20</v>
      </c>
      <c r="E11" s="22">
        <v>41731</v>
      </c>
      <c r="F11" s="21">
        <v>241</v>
      </c>
      <c r="G11" s="23" t="s">
        <v>103</v>
      </c>
      <c r="H11" s="21" t="s">
        <v>25</v>
      </c>
      <c r="I11" s="23" t="s">
        <v>142</v>
      </c>
      <c r="J11" s="23"/>
      <c r="K11" s="23" t="s">
        <v>43</v>
      </c>
      <c r="L11" s="23" t="s">
        <v>44</v>
      </c>
      <c r="M11" s="24" t="s">
        <v>104</v>
      </c>
      <c r="N11" s="21">
        <v>1</v>
      </c>
      <c r="O11" s="21">
        <v>0</v>
      </c>
      <c r="P11" s="21">
        <v>0</v>
      </c>
      <c r="Q11" s="21">
        <v>0</v>
      </c>
      <c r="R11" s="21">
        <v>0</v>
      </c>
      <c r="S11" s="24"/>
      <c r="T11" s="21">
        <v>3</v>
      </c>
      <c r="U11" s="25" t="s">
        <v>45</v>
      </c>
    </row>
    <row r="12" spans="2:21" ht="40.5" x14ac:dyDescent="0.15">
      <c r="B12" s="19">
        <v>6</v>
      </c>
      <c r="C12" s="20" t="s">
        <v>46</v>
      </c>
      <c r="D12" s="21" t="s">
        <v>33</v>
      </c>
      <c r="E12" s="22">
        <v>41734</v>
      </c>
      <c r="F12" s="21">
        <v>248</v>
      </c>
      <c r="G12" s="23" t="s">
        <v>93</v>
      </c>
      <c r="H12" s="21" t="s">
        <v>25</v>
      </c>
      <c r="I12" s="23" t="s">
        <v>143</v>
      </c>
      <c r="J12" s="23" t="s">
        <v>162</v>
      </c>
      <c r="K12" s="23">
        <v>43356</v>
      </c>
      <c r="L12" s="23" t="s">
        <v>47</v>
      </c>
      <c r="M12" s="24" t="s">
        <v>105</v>
      </c>
      <c r="N12" s="21">
        <v>1</v>
      </c>
      <c r="O12" s="21">
        <v>0</v>
      </c>
      <c r="P12" s="21">
        <v>7</v>
      </c>
      <c r="Q12" s="21">
        <v>1</v>
      </c>
      <c r="R12" s="21">
        <v>0</v>
      </c>
      <c r="S12" s="24"/>
      <c r="T12" s="21">
        <v>4</v>
      </c>
      <c r="U12" s="25" t="s">
        <v>48</v>
      </c>
    </row>
    <row r="13" spans="2:21" ht="27" x14ac:dyDescent="0.15">
      <c r="B13" s="19">
        <v>7</v>
      </c>
      <c r="C13" s="20" t="s">
        <v>49</v>
      </c>
      <c r="D13" s="21" t="s">
        <v>20</v>
      </c>
      <c r="E13" s="22">
        <v>41735</v>
      </c>
      <c r="F13" s="21">
        <v>246</v>
      </c>
      <c r="G13" s="23" t="s">
        <v>106</v>
      </c>
      <c r="H13" s="21" t="s">
        <v>25</v>
      </c>
      <c r="I13" s="23" t="s">
        <v>144</v>
      </c>
      <c r="J13" s="23" t="s">
        <v>163</v>
      </c>
      <c r="K13" s="23">
        <v>43261</v>
      </c>
      <c r="L13" s="23" t="s">
        <v>50</v>
      </c>
      <c r="M13" s="24" t="s">
        <v>107</v>
      </c>
      <c r="N13" s="21">
        <v>0</v>
      </c>
      <c r="O13" s="21">
        <v>0</v>
      </c>
      <c r="P13" s="21">
        <v>0</v>
      </c>
      <c r="Q13" s="21">
        <v>0</v>
      </c>
      <c r="R13" s="21">
        <v>0</v>
      </c>
      <c r="S13" s="24"/>
      <c r="T13" s="21">
        <v>1</v>
      </c>
      <c r="U13" s="25" t="s">
        <v>51</v>
      </c>
    </row>
    <row r="14" spans="2:21" ht="40.5" x14ac:dyDescent="0.15">
      <c r="B14" s="19">
        <v>8</v>
      </c>
      <c r="C14" s="20" t="s">
        <v>52</v>
      </c>
      <c r="D14" s="21" t="s">
        <v>20</v>
      </c>
      <c r="E14" s="22">
        <v>41736</v>
      </c>
      <c r="F14" s="21">
        <v>251</v>
      </c>
      <c r="G14" s="23" t="s">
        <v>108</v>
      </c>
      <c r="H14" s="21" t="s">
        <v>25</v>
      </c>
      <c r="I14" s="23" t="s">
        <v>145</v>
      </c>
      <c r="J14" s="23" t="s">
        <v>164</v>
      </c>
      <c r="K14" s="23">
        <v>43328</v>
      </c>
      <c r="L14" s="23" t="s">
        <v>53</v>
      </c>
      <c r="M14" s="24" t="s">
        <v>109</v>
      </c>
      <c r="N14" s="21">
        <v>3</v>
      </c>
      <c r="O14" s="21">
        <v>0</v>
      </c>
      <c r="P14" s="21">
        <v>0</v>
      </c>
      <c r="Q14" s="21">
        <v>0</v>
      </c>
      <c r="R14" s="21">
        <v>1</v>
      </c>
      <c r="S14" s="24" t="s">
        <v>175</v>
      </c>
      <c r="T14" s="21">
        <v>8</v>
      </c>
      <c r="U14" s="25" t="s">
        <v>54</v>
      </c>
    </row>
    <row r="15" spans="2:21" ht="135" x14ac:dyDescent="0.15">
      <c r="B15" s="19">
        <v>9</v>
      </c>
      <c r="C15" s="20" t="s">
        <v>55</v>
      </c>
      <c r="D15" s="21" t="s">
        <v>33</v>
      </c>
      <c r="E15" s="22">
        <v>41737</v>
      </c>
      <c r="F15" s="21">
        <v>294</v>
      </c>
      <c r="G15" s="23" t="s">
        <v>110</v>
      </c>
      <c r="H15" s="21" t="s">
        <v>25</v>
      </c>
      <c r="I15" s="23" t="s">
        <v>146</v>
      </c>
      <c r="J15" s="23" t="s">
        <v>22</v>
      </c>
      <c r="K15" s="23" t="s">
        <v>56</v>
      </c>
      <c r="L15" s="23" t="s">
        <v>53</v>
      </c>
      <c r="M15" s="24" t="s">
        <v>177</v>
      </c>
      <c r="N15" s="21">
        <v>16</v>
      </c>
      <c r="O15" s="21">
        <v>0</v>
      </c>
      <c r="P15" s="21">
        <v>2</v>
      </c>
      <c r="Q15" s="21">
        <v>2</v>
      </c>
      <c r="R15" s="21">
        <v>0</v>
      </c>
      <c r="S15" s="24"/>
      <c r="T15" s="21">
        <v>7</v>
      </c>
      <c r="U15" s="25" t="s">
        <v>57</v>
      </c>
    </row>
    <row r="16" spans="2:21" ht="81" x14ac:dyDescent="0.15">
      <c r="B16" s="19">
        <v>10</v>
      </c>
      <c r="C16" s="20" t="s">
        <v>58</v>
      </c>
      <c r="D16" s="21" t="s">
        <v>20</v>
      </c>
      <c r="E16" s="22">
        <v>41738</v>
      </c>
      <c r="F16" s="21">
        <v>324</v>
      </c>
      <c r="G16" s="23" t="s">
        <v>111</v>
      </c>
      <c r="H16" s="21" t="s">
        <v>25</v>
      </c>
      <c r="I16" s="23" t="s">
        <v>147</v>
      </c>
      <c r="J16" s="23" t="s">
        <v>22</v>
      </c>
      <c r="K16" s="23" t="s">
        <v>56</v>
      </c>
      <c r="L16" s="23" t="s">
        <v>35</v>
      </c>
      <c r="M16" s="24" t="s">
        <v>112</v>
      </c>
      <c r="N16" s="21">
        <v>33</v>
      </c>
      <c r="O16" s="21">
        <v>0</v>
      </c>
      <c r="P16" s="21">
        <v>1</v>
      </c>
      <c r="Q16" s="21">
        <v>2</v>
      </c>
      <c r="R16" s="21">
        <v>4</v>
      </c>
      <c r="S16" s="24" t="s">
        <v>176</v>
      </c>
      <c r="T16" s="21">
        <v>10</v>
      </c>
      <c r="U16" s="25" t="s">
        <v>59</v>
      </c>
    </row>
    <row r="17" spans="2:21" ht="54" x14ac:dyDescent="0.15">
      <c r="B17" s="19">
        <v>11</v>
      </c>
      <c r="C17" s="20" t="s">
        <v>60</v>
      </c>
      <c r="D17" s="21" t="s">
        <v>33</v>
      </c>
      <c r="E17" s="22">
        <v>41739</v>
      </c>
      <c r="F17" s="21">
        <v>299</v>
      </c>
      <c r="G17" s="23" t="s">
        <v>113</v>
      </c>
      <c r="H17" s="21" t="s">
        <v>25</v>
      </c>
      <c r="I17" s="23" t="s">
        <v>148</v>
      </c>
      <c r="J17" s="23" t="s">
        <v>165</v>
      </c>
      <c r="K17" s="23" t="s">
        <v>43</v>
      </c>
      <c r="L17" s="23" t="s">
        <v>53</v>
      </c>
      <c r="M17" s="24" t="s">
        <v>114</v>
      </c>
      <c r="N17" s="21">
        <v>20</v>
      </c>
      <c r="O17" s="21">
        <v>0</v>
      </c>
      <c r="P17" s="21">
        <v>1</v>
      </c>
      <c r="Q17" s="21">
        <v>0</v>
      </c>
      <c r="R17" s="21">
        <v>0</v>
      </c>
      <c r="S17" s="24"/>
      <c r="T17" s="21">
        <v>6</v>
      </c>
      <c r="U17" s="25" t="s">
        <v>61</v>
      </c>
    </row>
    <row r="18" spans="2:21" ht="67.5" x14ac:dyDescent="0.15">
      <c r="B18" s="19">
        <v>12</v>
      </c>
      <c r="C18" s="20" t="s">
        <v>62</v>
      </c>
      <c r="D18" s="21" t="s">
        <v>20</v>
      </c>
      <c r="E18" s="22">
        <v>41740</v>
      </c>
      <c r="F18" s="21">
        <v>253</v>
      </c>
      <c r="G18" s="23" t="s">
        <v>115</v>
      </c>
      <c r="H18" s="21" t="s">
        <v>25</v>
      </c>
      <c r="I18" s="23" t="s">
        <v>149</v>
      </c>
      <c r="J18" s="23" t="s">
        <v>166</v>
      </c>
      <c r="K18" s="23">
        <v>43421</v>
      </c>
      <c r="L18" s="23" t="s">
        <v>63</v>
      </c>
      <c r="M18" s="24" t="s">
        <v>116</v>
      </c>
      <c r="N18" s="21">
        <v>16</v>
      </c>
      <c r="O18" s="21">
        <v>0</v>
      </c>
      <c r="P18" s="21">
        <v>0</v>
      </c>
      <c r="Q18" s="21">
        <v>1</v>
      </c>
      <c r="R18" s="21">
        <v>0</v>
      </c>
      <c r="S18" s="24"/>
      <c r="T18" s="21">
        <v>5</v>
      </c>
      <c r="U18" s="25" t="s">
        <v>64</v>
      </c>
    </row>
    <row r="19" spans="2:21" ht="40.5" x14ac:dyDescent="0.15">
      <c r="B19" s="19">
        <v>13</v>
      </c>
      <c r="C19" s="20" t="s">
        <v>65</v>
      </c>
      <c r="D19" s="21" t="s">
        <v>20</v>
      </c>
      <c r="E19" s="22">
        <v>41741</v>
      </c>
      <c r="F19" s="21">
        <v>255</v>
      </c>
      <c r="G19" s="23" t="s">
        <v>117</v>
      </c>
      <c r="H19" s="21" t="s">
        <v>25</v>
      </c>
      <c r="I19" s="23" t="s">
        <v>150</v>
      </c>
      <c r="J19" s="23" t="s">
        <v>167</v>
      </c>
      <c r="K19" s="23">
        <v>43363</v>
      </c>
      <c r="L19" s="23" t="s">
        <v>63</v>
      </c>
      <c r="M19" s="24" t="s">
        <v>118</v>
      </c>
      <c r="N19" s="21">
        <v>4</v>
      </c>
      <c r="O19" s="21">
        <v>0</v>
      </c>
      <c r="P19" s="21">
        <v>3</v>
      </c>
      <c r="Q19" s="21">
        <v>0</v>
      </c>
      <c r="R19" s="21">
        <v>0</v>
      </c>
      <c r="S19" s="24"/>
      <c r="T19" s="21">
        <v>2</v>
      </c>
      <c r="U19" s="25" t="s">
        <v>66</v>
      </c>
    </row>
    <row r="20" spans="2:21" ht="54" x14ac:dyDescent="0.15">
      <c r="B20" s="19">
        <v>14</v>
      </c>
      <c r="C20" s="20" t="s">
        <v>67</v>
      </c>
      <c r="D20" s="21" t="s">
        <v>20</v>
      </c>
      <c r="E20" s="22">
        <v>41742</v>
      </c>
      <c r="F20" s="21">
        <v>252</v>
      </c>
      <c r="G20" s="23" t="s">
        <v>94</v>
      </c>
      <c r="H20" s="21" t="s">
        <v>25</v>
      </c>
      <c r="I20" s="23" t="s">
        <v>146</v>
      </c>
      <c r="J20" s="23" t="s">
        <v>22</v>
      </c>
      <c r="K20" s="23" t="s">
        <v>68</v>
      </c>
      <c r="L20" s="23" t="s">
        <v>69</v>
      </c>
      <c r="M20" s="24" t="s">
        <v>119</v>
      </c>
      <c r="N20" s="21">
        <v>4</v>
      </c>
      <c r="O20" s="21">
        <v>0</v>
      </c>
      <c r="P20" s="21">
        <v>5</v>
      </c>
      <c r="Q20" s="21">
        <v>0</v>
      </c>
      <c r="R20" s="21">
        <v>0</v>
      </c>
      <c r="S20" s="24"/>
      <c r="T20" s="21">
        <v>5</v>
      </c>
      <c r="U20" s="25" t="s">
        <v>70</v>
      </c>
    </row>
    <row r="21" spans="2:21" ht="40.5" x14ac:dyDescent="0.15">
      <c r="B21" s="19">
        <v>15</v>
      </c>
      <c r="C21" s="20" t="s">
        <v>71</v>
      </c>
      <c r="D21" s="21" t="s">
        <v>20</v>
      </c>
      <c r="E21" s="22">
        <v>41743</v>
      </c>
      <c r="F21" s="21">
        <v>310</v>
      </c>
      <c r="G21" s="23" t="s">
        <v>120</v>
      </c>
      <c r="H21" s="21" t="s">
        <v>25</v>
      </c>
      <c r="I21" s="23" t="s">
        <v>151</v>
      </c>
      <c r="J21" s="23" t="s">
        <v>168</v>
      </c>
      <c r="K21" s="23" t="s">
        <v>72</v>
      </c>
      <c r="L21" s="23" t="s">
        <v>53</v>
      </c>
      <c r="M21" s="24" t="s">
        <v>121</v>
      </c>
      <c r="N21" s="21">
        <v>1</v>
      </c>
      <c r="O21" s="21">
        <v>1</v>
      </c>
      <c r="P21" s="21">
        <v>0</v>
      </c>
      <c r="Q21" s="21">
        <v>0</v>
      </c>
      <c r="R21" s="21">
        <v>0</v>
      </c>
      <c r="S21" s="24"/>
      <c r="T21" s="21">
        <v>3</v>
      </c>
      <c r="U21" s="25" t="s">
        <v>73</v>
      </c>
    </row>
    <row r="22" spans="2:21" ht="27" x14ac:dyDescent="0.15">
      <c r="B22" s="19">
        <v>16</v>
      </c>
      <c r="C22" s="20" t="s">
        <v>74</v>
      </c>
      <c r="D22" s="21" t="s">
        <v>20</v>
      </c>
      <c r="E22" s="22">
        <v>41747</v>
      </c>
      <c r="F22" s="21">
        <v>286</v>
      </c>
      <c r="G22" s="23" t="s">
        <v>122</v>
      </c>
      <c r="H22" s="21" t="s">
        <v>25</v>
      </c>
      <c r="I22" s="23" t="s">
        <v>152</v>
      </c>
      <c r="J22" s="23" t="s">
        <v>22</v>
      </c>
      <c r="K22" s="23">
        <v>20</v>
      </c>
      <c r="L22" s="23" t="s">
        <v>75</v>
      </c>
      <c r="M22" s="24" t="s">
        <v>123</v>
      </c>
      <c r="N22" s="21">
        <v>0</v>
      </c>
      <c r="O22" s="21">
        <v>0</v>
      </c>
      <c r="P22" s="21">
        <v>0</v>
      </c>
      <c r="Q22" s="21">
        <v>0</v>
      </c>
      <c r="R22" s="21">
        <v>0</v>
      </c>
      <c r="S22" s="24"/>
      <c r="T22" s="21">
        <v>1</v>
      </c>
      <c r="U22" s="25" t="s">
        <v>23</v>
      </c>
    </row>
    <row r="23" spans="2:21" ht="27" x14ac:dyDescent="0.15">
      <c r="B23" s="19">
        <v>17</v>
      </c>
      <c r="C23" s="20" t="s">
        <v>76</v>
      </c>
      <c r="D23" s="21" t="s">
        <v>20</v>
      </c>
      <c r="E23" s="22">
        <v>41749</v>
      </c>
      <c r="F23" s="21">
        <v>281</v>
      </c>
      <c r="G23" s="23" t="s">
        <v>124</v>
      </c>
      <c r="H23" s="21" t="s">
        <v>25</v>
      </c>
      <c r="I23" s="23" t="s">
        <v>153</v>
      </c>
      <c r="J23" s="23" t="s">
        <v>169</v>
      </c>
      <c r="K23" s="23">
        <v>43391</v>
      </c>
      <c r="L23" s="23" t="s">
        <v>77</v>
      </c>
      <c r="M23" s="24" t="s">
        <v>125</v>
      </c>
      <c r="N23" s="21">
        <v>1</v>
      </c>
      <c r="O23" s="21">
        <v>0</v>
      </c>
      <c r="P23" s="21">
        <v>0</v>
      </c>
      <c r="Q23" s="21">
        <v>0</v>
      </c>
      <c r="R23" s="21">
        <v>0</v>
      </c>
      <c r="S23" s="24"/>
      <c r="T23" s="21">
        <v>1</v>
      </c>
      <c r="U23" s="25" t="s">
        <v>78</v>
      </c>
    </row>
    <row r="24" spans="2:21" ht="94.5" x14ac:dyDescent="0.15">
      <c r="B24" s="19">
        <v>18</v>
      </c>
      <c r="C24" s="20" t="s">
        <v>79</v>
      </c>
      <c r="D24" s="21" t="s">
        <v>20</v>
      </c>
      <c r="E24" s="22">
        <v>41752</v>
      </c>
      <c r="F24" s="21">
        <v>279</v>
      </c>
      <c r="G24" s="23" t="s">
        <v>126</v>
      </c>
      <c r="H24" s="21" t="s">
        <v>25</v>
      </c>
      <c r="I24" s="23" t="s">
        <v>154</v>
      </c>
      <c r="J24" s="23" t="s">
        <v>22</v>
      </c>
      <c r="K24" s="23">
        <v>20</v>
      </c>
      <c r="L24" s="23" t="s">
        <v>21</v>
      </c>
      <c r="M24" s="24" t="s">
        <v>127</v>
      </c>
      <c r="N24" s="21">
        <v>5</v>
      </c>
      <c r="O24" s="21">
        <v>0</v>
      </c>
      <c r="P24" s="21">
        <v>2</v>
      </c>
      <c r="Q24" s="21">
        <v>0</v>
      </c>
      <c r="R24" s="21">
        <v>0</v>
      </c>
      <c r="S24" s="24"/>
      <c r="T24" s="21">
        <v>7</v>
      </c>
      <c r="U24" s="25" t="s">
        <v>80</v>
      </c>
    </row>
    <row r="25" spans="2:21" ht="40.5" x14ac:dyDescent="0.15">
      <c r="B25" s="19">
        <v>19</v>
      </c>
      <c r="C25" s="20" t="s">
        <v>81</v>
      </c>
      <c r="D25" s="21" t="s">
        <v>20</v>
      </c>
      <c r="E25" s="22">
        <v>41753</v>
      </c>
      <c r="F25" s="21">
        <v>263</v>
      </c>
      <c r="G25" s="23" t="s">
        <v>128</v>
      </c>
      <c r="H25" s="21" t="s">
        <v>25</v>
      </c>
      <c r="I25" s="23" t="s">
        <v>155</v>
      </c>
      <c r="J25" s="23" t="s">
        <v>170</v>
      </c>
      <c r="K25" s="23" t="s">
        <v>82</v>
      </c>
      <c r="L25" s="23" t="s">
        <v>35</v>
      </c>
      <c r="M25" s="24" t="s">
        <v>129</v>
      </c>
      <c r="N25" s="21">
        <v>5</v>
      </c>
      <c r="O25" s="21">
        <v>0</v>
      </c>
      <c r="P25" s="21">
        <v>0</v>
      </c>
      <c r="Q25" s="21">
        <v>0</v>
      </c>
      <c r="R25" s="21">
        <v>0</v>
      </c>
      <c r="S25" s="24"/>
      <c r="T25" s="21">
        <v>1</v>
      </c>
      <c r="U25" s="25" t="s">
        <v>51</v>
      </c>
    </row>
    <row r="26" spans="2:21" ht="54" x14ac:dyDescent="0.15">
      <c r="B26" s="19">
        <v>20</v>
      </c>
      <c r="C26" s="20" t="s">
        <v>83</v>
      </c>
      <c r="D26" s="21" t="s">
        <v>20</v>
      </c>
      <c r="E26" s="22">
        <v>41755</v>
      </c>
      <c r="F26" s="21">
        <v>287</v>
      </c>
      <c r="G26" s="23" t="s">
        <v>130</v>
      </c>
      <c r="H26" s="21" t="s">
        <v>25</v>
      </c>
      <c r="I26" s="23" t="s">
        <v>156</v>
      </c>
      <c r="J26" s="23" t="s">
        <v>22</v>
      </c>
      <c r="K26" s="23" t="s">
        <v>84</v>
      </c>
      <c r="L26" s="23" t="s">
        <v>50</v>
      </c>
      <c r="M26" s="24" t="s">
        <v>131</v>
      </c>
      <c r="N26" s="21">
        <v>1</v>
      </c>
      <c r="O26" s="21">
        <v>0</v>
      </c>
      <c r="P26" s="21">
        <v>0</v>
      </c>
      <c r="Q26" s="21">
        <v>0</v>
      </c>
      <c r="R26" s="21">
        <v>0</v>
      </c>
      <c r="S26" s="24"/>
      <c r="T26" s="21">
        <v>1</v>
      </c>
      <c r="U26" s="25" t="s">
        <v>51</v>
      </c>
    </row>
    <row r="27" spans="2:21" ht="27" x14ac:dyDescent="0.15">
      <c r="B27" s="19">
        <v>21</v>
      </c>
      <c r="C27" s="20" t="s">
        <v>85</v>
      </c>
      <c r="D27" s="21" t="s">
        <v>20</v>
      </c>
      <c r="E27" s="22">
        <v>41756</v>
      </c>
      <c r="F27" s="21">
        <v>275</v>
      </c>
      <c r="G27" s="23" t="s">
        <v>132</v>
      </c>
      <c r="H27" s="21" t="s">
        <v>25</v>
      </c>
      <c r="I27" s="23" t="s">
        <v>157</v>
      </c>
      <c r="J27" s="23" t="s">
        <v>22</v>
      </c>
      <c r="K27" s="23" t="s">
        <v>86</v>
      </c>
      <c r="L27" s="23" t="s">
        <v>50</v>
      </c>
      <c r="M27" s="24" t="s">
        <v>133</v>
      </c>
      <c r="N27" s="21">
        <v>1</v>
      </c>
      <c r="O27" s="21">
        <v>0</v>
      </c>
      <c r="P27" s="21">
        <v>0</v>
      </c>
      <c r="Q27" s="21">
        <v>0</v>
      </c>
      <c r="R27" s="21">
        <v>0</v>
      </c>
      <c r="S27" s="24"/>
      <c r="T27" s="21">
        <v>1</v>
      </c>
      <c r="U27" s="25" t="s">
        <v>51</v>
      </c>
    </row>
    <row r="28" spans="2:21" ht="54" x14ac:dyDescent="0.15">
      <c r="B28" s="19">
        <v>22</v>
      </c>
      <c r="C28" s="20" t="s">
        <v>87</v>
      </c>
      <c r="D28" s="21" t="s">
        <v>20</v>
      </c>
      <c r="E28" s="22">
        <v>41761</v>
      </c>
      <c r="F28" s="21">
        <v>303</v>
      </c>
      <c r="G28" s="23" t="s">
        <v>134</v>
      </c>
      <c r="H28" s="21" t="s">
        <v>25</v>
      </c>
      <c r="I28" s="23" t="s">
        <v>158</v>
      </c>
      <c r="J28" s="23" t="s">
        <v>171</v>
      </c>
      <c r="K28" s="23" t="s">
        <v>88</v>
      </c>
      <c r="L28" s="23" t="s">
        <v>21</v>
      </c>
      <c r="M28" s="24" t="s">
        <v>135</v>
      </c>
      <c r="N28" s="21">
        <v>0</v>
      </c>
      <c r="O28" s="21">
        <v>2</v>
      </c>
      <c r="P28" s="21">
        <v>1</v>
      </c>
      <c r="Q28" s="21">
        <v>0</v>
      </c>
      <c r="R28" s="21">
        <v>0</v>
      </c>
      <c r="S28" s="24"/>
      <c r="T28" s="21">
        <v>9</v>
      </c>
      <c r="U28" s="25" t="s">
        <v>89</v>
      </c>
    </row>
    <row r="29" spans="2:21" ht="27.75" thickBot="1" x14ac:dyDescent="0.2">
      <c r="B29" s="29">
        <v>23</v>
      </c>
      <c r="C29" s="30" t="s">
        <v>90</v>
      </c>
      <c r="D29" s="27" t="s">
        <v>20</v>
      </c>
      <c r="E29" s="31">
        <v>41770</v>
      </c>
      <c r="F29" s="27">
        <v>306</v>
      </c>
      <c r="G29" s="32" t="s">
        <v>136</v>
      </c>
      <c r="H29" s="27" t="s">
        <v>25</v>
      </c>
      <c r="I29" s="32" t="s">
        <v>159</v>
      </c>
      <c r="J29" s="32" t="s">
        <v>172</v>
      </c>
      <c r="K29" s="32">
        <v>22</v>
      </c>
      <c r="L29" s="32" t="s">
        <v>53</v>
      </c>
      <c r="M29" s="33" t="s">
        <v>137</v>
      </c>
      <c r="N29" s="27">
        <v>0</v>
      </c>
      <c r="O29" s="27">
        <v>0</v>
      </c>
      <c r="P29" s="27">
        <v>0</v>
      </c>
      <c r="Q29" s="27">
        <v>0</v>
      </c>
      <c r="R29" s="27">
        <v>0</v>
      </c>
      <c r="S29" s="33"/>
      <c r="T29" s="27">
        <v>2</v>
      </c>
      <c r="U29" s="34" t="s">
        <v>91</v>
      </c>
    </row>
    <row r="30" spans="2:21" ht="14.25" thickBot="1" x14ac:dyDescent="0.2">
      <c r="M30" s="26">
        <f>SUM(N30:R30)</f>
        <v>261</v>
      </c>
      <c r="N30" s="27">
        <f>SUM(N7:N29)</f>
        <v>214</v>
      </c>
      <c r="O30" s="27">
        <f>SUM(O7:O29)</f>
        <v>3</v>
      </c>
      <c r="P30" s="27">
        <f>SUM(P7:P29)</f>
        <v>29</v>
      </c>
      <c r="Q30" s="27">
        <f>SUM(Q7:Q29)</f>
        <v>8</v>
      </c>
      <c r="R30" s="28">
        <f>SUM(R7:R29)</f>
        <v>7</v>
      </c>
    </row>
  </sheetData>
  <phoneticPr fontId="18"/>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hawk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toru</dc:creator>
  <cp:lastModifiedBy>toru</cp:lastModifiedBy>
  <dcterms:created xsi:type="dcterms:W3CDTF">2017-03-03T05:35:21Z</dcterms:created>
  <dcterms:modified xsi:type="dcterms:W3CDTF">2019-05-11T04:34:21Z</dcterms:modified>
</cp:coreProperties>
</file>